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 activeTab="1"/>
  </bookViews>
  <sheets>
    <sheet name="clasa 5" sheetId="3" r:id="rId1"/>
    <sheet name="clasa 9" sheetId="6" r:id="rId2"/>
  </sheets>
  <externalReferences>
    <externalReference r:id="rId3"/>
  </externalReferences>
  <definedNames>
    <definedName name="_xlnm._FilterDatabase" localSheetId="0" hidden="1">'clasa 5'!$D$4:$H$29</definedName>
    <definedName name="_xlnm._FilterDatabase" localSheetId="1" hidden="1">'clasa 9'!$A$4:$K$54</definedName>
  </definedNames>
  <calcPr calcId="152511"/>
</workbook>
</file>

<file path=xl/calcChain.xml><?xml version="1.0" encoding="utf-8"?>
<calcChain xmlns="http://schemas.openxmlformats.org/spreadsheetml/2006/main">
  <c r="K2" i="6" l="1"/>
  <c r="K1" i="6"/>
  <c r="F6" i="3" l="1"/>
  <c r="F10" i="3" l="1"/>
  <c r="F11" i="3"/>
  <c r="F5" i="3"/>
  <c r="F22" i="3"/>
  <c r="F7" i="3"/>
  <c r="F8" i="3"/>
  <c r="F12" i="3"/>
  <c r="F17" i="3"/>
  <c r="F23" i="3"/>
  <c r="F9" i="3"/>
  <c r="F21" i="3"/>
  <c r="F19" i="3"/>
  <c r="F14" i="3"/>
  <c r="F18" i="3"/>
  <c r="F26" i="3"/>
  <c r="F24" i="3"/>
  <c r="F20" i="3"/>
  <c r="F29" i="3"/>
  <c r="F25" i="3"/>
  <c r="F15" i="3"/>
  <c r="F16" i="3"/>
  <c r="F13" i="3"/>
  <c r="F28" i="3"/>
  <c r="F27" i="3"/>
</calcChain>
</file>

<file path=xl/sharedStrings.xml><?xml version="1.0" encoding="utf-8"?>
<sst xmlns="http://schemas.openxmlformats.org/spreadsheetml/2006/main" count="251" uniqueCount="128">
  <si>
    <t>Sector</t>
  </si>
  <si>
    <t>Unitate scolara</t>
  </si>
  <si>
    <t>Clasa</t>
  </si>
  <si>
    <t>Numele si prenumele elevului</t>
  </si>
  <si>
    <t>Profesor coordonator</t>
  </si>
  <si>
    <t>Stirbat Luca Constantin</t>
  </si>
  <si>
    <t>Mihaela Anca
Victor Manz</t>
  </si>
  <si>
    <t>Oprea Alexandru</t>
  </si>
  <si>
    <t>Claudiu Andreescu</t>
  </si>
  <si>
    <t>GRADINESCU MONICA</t>
  </si>
  <si>
    <t>Ionescu Andrei</t>
  </si>
  <si>
    <t>Grigore Diana</t>
  </si>
  <si>
    <t>Ungurasu Andrei</t>
  </si>
  <si>
    <t>Danciu Tiberiu</t>
  </si>
  <si>
    <t>Chirita Claudian</t>
  </si>
  <si>
    <t>Mineo Dana</t>
  </si>
  <si>
    <t>Boca Alina Gabriela</t>
  </si>
  <si>
    <t>Usturoiu Ștefan</t>
  </si>
  <si>
    <t>Soare Daniela</t>
  </si>
  <si>
    <t>Ghita Corvin-George</t>
  </si>
  <si>
    <t>Voicu Teodora Andreea</t>
  </si>
  <si>
    <t>Bunea Andrei</t>
  </si>
  <si>
    <t>Elena Dragan, Victor Manz</t>
  </si>
  <si>
    <t>Constantin-Buliga Stefan</t>
  </si>
  <si>
    <t>Elena Dragan, Anca Knopf</t>
  </si>
  <si>
    <t>Clicinschi Andrei</t>
  </si>
  <si>
    <t>Popescu Cristian</t>
  </si>
  <si>
    <t>Constantinescu Ionut</t>
  </si>
  <si>
    <t>Victor Manz, Catalina Enescu</t>
  </si>
  <si>
    <t>Cretu Bogdan</t>
  </si>
  <si>
    <t>Cristea Enache Matei</t>
  </si>
  <si>
    <t>Dobrea Lidia</t>
  </si>
  <si>
    <t>Niculescu Tudor</t>
  </si>
  <si>
    <t>Nita Teodor</t>
  </si>
  <si>
    <t>Panait Vlad</t>
  </si>
  <si>
    <t>Preda Stefania</t>
  </si>
  <si>
    <t>Zaharia Andreea</t>
  </si>
  <si>
    <t>Zavelca Miruna</t>
  </si>
  <si>
    <t>Alexandru Calin</t>
  </si>
  <si>
    <t>Irina Iosupescu, Victor Manz</t>
  </si>
  <si>
    <t>Bordeanu Ada-Maria</t>
  </si>
  <si>
    <t>Chitu Catalin-Stefan</t>
  </si>
  <si>
    <t>Ciopleanu Alexandru-Mihai</t>
  </si>
  <si>
    <t>Cosma Radu</t>
  </si>
  <si>
    <t>Gogete Ioan-Robert</t>
  </si>
  <si>
    <t>Obreja Silviu-Gabriel</t>
  </si>
  <si>
    <t>Radu Teodor</t>
  </si>
  <si>
    <t>Andreescu Dan</t>
  </si>
  <si>
    <t>Oana Chioveanu, Simona Ionescu</t>
  </si>
  <si>
    <t>Popovici Stefan</t>
  </si>
  <si>
    <t>Chitu Robert Alexandru</t>
  </si>
  <si>
    <t>Cristina Olaru, Irina Iosupescu, George Trifan</t>
  </si>
  <si>
    <t>Cristina Olaru, Irina Iosupescu</t>
  </si>
  <si>
    <t>Florescu Andrei</t>
  </si>
  <si>
    <t>Nastase Andrei Cristian</t>
  </si>
  <si>
    <t>Minca C, Chioveanu O</t>
  </si>
  <si>
    <t>Cirstea Cristina-Elena</t>
  </si>
  <si>
    <t>Maranca Daniel Cristian</t>
  </si>
  <si>
    <t>Tudor Costin-Cristian</t>
  </si>
  <si>
    <t>Visoianu Nicolas</t>
  </si>
  <si>
    <t>Irina Iosupescu, Corina Ciobanu</t>
  </si>
  <si>
    <t>Diaconescu Vlad-Eduard</t>
  </si>
  <si>
    <t>Stanciulescu Andrei</t>
  </si>
  <si>
    <t>Colegiul German "Goethe"</t>
  </si>
  <si>
    <t>Colegiul Național "I. L. Caragiale"</t>
  </si>
  <si>
    <t>Zitti Radu Andrei</t>
  </si>
  <si>
    <t>Colegiul Național "Spiru Haret"</t>
  </si>
  <si>
    <t>Colegiul Național de Informatică "Tudor Vianu"</t>
  </si>
  <si>
    <t>Colegiul Național "Grigore Moisil"</t>
  </si>
  <si>
    <t>Colegiul Național "Ion Neculce"</t>
  </si>
  <si>
    <t>Rosca Dinu Cristian</t>
  </si>
  <si>
    <t>Indreias Mihai</t>
  </si>
  <si>
    <t>Ivan Tudor</t>
  </si>
  <si>
    <t>Dan Patrick Cristian</t>
  </si>
  <si>
    <t>Axenie Raisa</t>
  </si>
  <si>
    <t>Jianu Ioana</t>
  </si>
  <si>
    <t>Cainamisir Vlad Nicholas</t>
  </si>
  <si>
    <t>Prunoiu Luca</t>
  </si>
  <si>
    <t>Apostol Ilie Daniel</t>
  </si>
  <si>
    <t>Alexandra Popoiu</t>
  </si>
  <si>
    <t>Bud Stefan</t>
  </si>
  <si>
    <t>Fota David</t>
  </si>
  <si>
    <t>Mihalcea Tudor Nicolae</t>
  </si>
  <si>
    <t>Cirligeanu Ana</t>
  </si>
  <si>
    <t>Pripon Mara</t>
  </si>
  <si>
    <t>Andrei Nicola Rebecca</t>
  </si>
  <si>
    <t>Tudorache Stefan</t>
  </si>
  <si>
    <t>Vasilescu Eliza</t>
  </si>
  <si>
    <t>Vasile Radu</t>
  </si>
  <si>
    <t>Cirje Bogdan</t>
  </si>
  <si>
    <t>Boeriu George Cosmin</t>
  </si>
  <si>
    <t>Isabela Coman, Cristian Francu</t>
  </si>
  <si>
    <t>Isabela Coman, Cristian Francu, Mariana Kisch</t>
  </si>
  <si>
    <t>Isabela Coman, Cristian Francu, Anca Knopf</t>
  </si>
  <si>
    <t>Isabela Coman, Cristian Francu,Mariana Kisch</t>
  </si>
  <si>
    <t>Isabela Coman</t>
  </si>
  <si>
    <t>Isabela Coman,  Cristian Francu</t>
  </si>
  <si>
    <t>Cristiana Popescu</t>
  </si>
  <si>
    <t>Colegiul Național Bilingv "George Coșbuc"</t>
  </si>
  <si>
    <t>Petrișor Valiana</t>
  </si>
  <si>
    <t>Enuta Denisa Ioana</t>
  </si>
  <si>
    <t>Lazarescu Andrei</t>
  </si>
  <si>
    <t>Talaat-Hamid Laura Amira</t>
  </si>
  <si>
    <t>Colegiul Național "Cantemir Vodă"</t>
  </si>
  <si>
    <t>Florentina Mocrienco Iuliana Serban</t>
  </si>
  <si>
    <t>Radut Alexandru Catalin</t>
  </si>
  <si>
    <t>Shi Florin-Filip</t>
  </si>
  <si>
    <t>Florentina Mocrienco Sorana Radulescu</t>
  </si>
  <si>
    <t>Matei Ian-Stefan</t>
  </si>
  <si>
    <t>Problema 1</t>
  </si>
  <si>
    <t>Problema 2</t>
  </si>
  <si>
    <t>Punctaj Final</t>
  </si>
  <si>
    <t>Rezultat</t>
  </si>
  <si>
    <t>Magureanu Livia</t>
  </si>
  <si>
    <t>Rotileanu Alexandru</t>
  </si>
  <si>
    <t>Ocian Mihnea</t>
  </si>
  <si>
    <t>Penea Stefania</t>
  </si>
  <si>
    <t>Pintea Rodica</t>
  </si>
  <si>
    <t>P1</t>
  </si>
  <si>
    <t>P2</t>
  </si>
  <si>
    <t>TOTAL</t>
  </si>
  <si>
    <t>Observații</t>
  </si>
  <si>
    <t>Balasa Filonela, Popescu Silviu</t>
  </si>
  <si>
    <t>ec2</t>
  </si>
  <si>
    <t>Centrul de Excelența - clasa a 9-a</t>
  </si>
  <si>
    <t>Centrul de Excelenta - clasa a 5-a</t>
  </si>
  <si>
    <t>Nr. crt.</t>
  </si>
  <si>
    <t>Inspector scolar pentru Informatica si 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</si>
</sst>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0</xdr:rowOff>
    </xdr:from>
    <xdr:to>
      <xdr:col>8</xdr:col>
      <xdr:colOff>9525</xdr:colOff>
      <xdr:row>0</xdr:row>
      <xdr:rowOff>828675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0"/>
          <a:ext cx="9420226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923925</xdr:colOff>
      <xdr:row>0</xdr:row>
      <xdr:rowOff>19050</xdr:rowOff>
    </xdr:from>
    <xdr:to>
      <xdr:col>6</xdr:col>
      <xdr:colOff>1704975</xdr:colOff>
      <xdr:row>1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9050"/>
          <a:ext cx="81248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vi-Pc\Downloads\Clasament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ament"/>
      <sheetName val="9"/>
      <sheetName val="Clasament (2)"/>
    </sheetNames>
    <sheetDataSet>
      <sheetData sheetId="0">
        <row r="2">
          <cell r="A2" t="str">
            <v>TOTAL</v>
          </cell>
        </row>
        <row r="3">
          <cell r="A3">
            <v>200</v>
          </cell>
        </row>
        <row r="4">
          <cell r="A4">
            <v>200</v>
          </cell>
        </row>
        <row r="5">
          <cell r="A5">
            <v>200</v>
          </cell>
        </row>
        <row r="6">
          <cell r="A6">
            <v>200</v>
          </cell>
        </row>
        <row r="7">
          <cell r="A7">
            <v>200</v>
          </cell>
        </row>
        <row r="8">
          <cell r="A8">
            <v>200</v>
          </cell>
        </row>
        <row r="9">
          <cell r="A9">
            <v>200</v>
          </cell>
        </row>
        <row r="10">
          <cell r="A10">
            <v>200</v>
          </cell>
        </row>
        <row r="11">
          <cell r="A11">
            <v>200</v>
          </cell>
        </row>
        <row r="12">
          <cell r="A12">
            <v>200</v>
          </cell>
        </row>
        <row r="13">
          <cell r="A13">
            <v>195</v>
          </cell>
        </row>
        <row r="14">
          <cell r="A14">
            <v>195</v>
          </cell>
        </row>
        <row r="15">
          <cell r="A15">
            <v>195</v>
          </cell>
        </row>
        <row r="16">
          <cell r="A16">
            <v>165</v>
          </cell>
        </row>
        <row r="17">
          <cell r="A17">
            <v>165</v>
          </cell>
        </row>
        <row r="18">
          <cell r="A18">
            <v>155</v>
          </cell>
        </row>
        <row r="19">
          <cell r="A19">
            <v>135</v>
          </cell>
        </row>
        <row r="20">
          <cell r="A20">
            <v>135</v>
          </cell>
        </row>
        <row r="21">
          <cell r="A21">
            <v>135</v>
          </cell>
        </row>
        <row r="22">
          <cell r="A22">
            <v>135</v>
          </cell>
        </row>
        <row r="23">
          <cell r="A23">
            <v>130</v>
          </cell>
        </row>
        <row r="24">
          <cell r="A24">
            <v>115</v>
          </cell>
        </row>
        <row r="25">
          <cell r="A25">
            <v>115</v>
          </cell>
        </row>
        <row r="26">
          <cell r="A26">
            <v>110</v>
          </cell>
        </row>
        <row r="27">
          <cell r="A27">
            <v>110</v>
          </cell>
        </row>
        <row r="28">
          <cell r="A28">
            <v>110</v>
          </cell>
        </row>
        <row r="29">
          <cell r="A29">
            <v>110</v>
          </cell>
        </row>
        <row r="30">
          <cell r="A30">
            <v>105</v>
          </cell>
        </row>
        <row r="31">
          <cell r="A31">
            <v>100</v>
          </cell>
        </row>
        <row r="32">
          <cell r="A32">
            <v>100</v>
          </cell>
        </row>
        <row r="33">
          <cell r="A33">
            <v>100</v>
          </cell>
        </row>
        <row r="34">
          <cell r="A34">
            <v>100</v>
          </cell>
        </row>
        <row r="35">
          <cell r="A35">
            <v>100</v>
          </cell>
        </row>
        <row r="36">
          <cell r="A36">
            <v>100</v>
          </cell>
        </row>
        <row r="37">
          <cell r="A37">
            <v>100</v>
          </cell>
        </row>
        <row r="38">
          <cell r="A38">
            <v>95</v>
          </cell>
        </row>
        <row r="39">
          <cell r="A39">
            <v>75</v>
          </cell>
        </row>
        <row r="40">
          <cell r="A40">
            <v>70</v>
          </cell>
        </row>
        <row r="41">
          <cell r="A41">
            <v>65</v>
          </cell>
        </row>
        <row r="42">
          <cell r="A42">
            <v>50</v>
          </cell>
        </row>
        <row r="43">
          <cell r="A43">
            <v>50</v>
          </cell>
        </row>
        <row r="44">
          <cell r="A44">
            <v>50</v>
          </cell>
        </row>
        <row r="45">
          <cell r="A45">
            <v>50</v>
          </cell>
        </row>
        <row r="46">
          <cell r="A46">
            <v>50</v>
          </cell>
        </row>
        <row r="47">
          <cell r="A47">
            <v>50</v>
          </cell>
        </row>
        <row r="48">
          <cell r="A48">
            <v>50</v>
          </cell>
        </row>
        <row r="49">
          <cell r="A49">
            <v>50</v>
          </cell>
        </row>
        <row r="50">
          <cell r="A50">
            <v>40</v>
          </cell>
        </row>
        <row r="51">
          <cell r="A51">
            <v>40</v>
          </cell>
        </row>
        <row r="52">
          <cell r="A52">
            <v>35</v>
          </cell>
        </row>
        <row r="53">
          <cell r="A53">
            <v>35</v>
          </cell>
        </row>
        <row r="54">
          <cell r="A54">
            <v>35</v>
          </cell>
        </row>
        <row r="55">
          <cell r="A55">
            <v>15</v>
          </cell>
        </row>
        <row r="56">
          <cell r="A56">
            <v>10</v>
          </cell>
        </row>
        <row r="57">
          <cell r="A57">
            <v>10</v>
          </cell>
        </row>
        <row r="58">
          <cell r="A58">
            <v>10</v>
          </cell>
        </row>
        <row r="59">
          <cell r="A59" t="str">
            <v>-</v>
          </cell>
        </row>
        <row r="60">
          <cell r="A60" t="str">
            <v>-</v>
          </cell>
        </row>
        <row r="61">
          <cell r="A61">
            <v>0</v>
          </cell>
        </row>
        <row r="62">
          <cell r="A62" t="str">
            <v>-</v>
          </cell>
        </row>
        <row r="63">
          <cell r="A63" t="str">
            <v>-</v>
          </cell>
        </row>
        <row r="64">
          <cell r="A64" t="str">
            <v>-</v>
          </cell>
        </row>
        <row r="65">
          <cell r="A65">
            <v>0</v>
          </cell>
        </row>
        <row r="66">
          <cell r="A66" t="str">
            <v>-</v>
          </cell>
        </row>
        <row r="67">
          <cell r="A67" t="str">
            <v>-</v>
          </cell>
        </row>
        <row r="68">
          <cell r="A68" t="str">
            <v>-</v>
          </cell>
        </row>
        <row r="69">
          <cell r="A69" t="str">
            <v>-</v>
          </cell>
        </row>
        <row r="70">
          <cell r="A70" t="str">
            <v>-</v>
          </cell>
        </row>
        <row r="71">
          <cell r="A71">
            <v>0</v>
          </cell>
        </row>
        <row r="72">
          <cell r="A72" t="str">
            <v>-</v>
          </cell>
        </row>
        <row r="73">
          <cell r="A73" t="str">
            <v>-</v>
          </cell>
        </row>
        <row r="74">
          <cell r="A74" t="str">
            <v>-</v>
          </cell>
        </row>
        <row r="75">
          <cell r="A75" t="str">
            <v>-</v>
          </cell>
        </row>
        <row r="76">
          <cell r="A76" t="str">
            <v>-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 t="str">
            <v>-</v>
          </cell>
        </row>
        <row r="81">
          <cell r="A81">
            <v>0</v>
          </cell>
        </row>
        <row r="82">
          <cell r="A82" t="str">
            <v>-</v>
          </cell>
        </row>
        <row r="83">
          <cell r="A83">
            <v>0</v>
          </cell>
        </row>
        <row r="84">
          <cell r="A84" t="str">
            <v>-</v>
          </cell>
        </row>
        <row r="85">
          <cell r="A85">
            <v>0</v>
          </cell>
        </row>
        <row r="86">
          <cell r="A86" t="str">
            <v>-</v>
          </cell>
        </row>
        <row r="87">
          <cell r="A87" t="str">
            <v>-</v>
          </cell>
        </row>
        <row r="88">
          <cell r="A88" t="str">
            <v>-</v>
          </cell>
        </row>
        <row r="89">
          <cell r="A89" t="str">
            <v>-</v>
          </cell>
        </row>
        <row r="90">
          <cell r="A90" t="str">
            <v>-</v>
          </cell>
        </row>
        <row r="91">
          <cell r="A91">
            <v>0</v>
          </cell>
        </row>
        <row r="92">
          <cell r="A92" t="str">
            <v>-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 t="str">
            <v>-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 t="str">
            <v>-</v>
          </cell>
        </row>
        <row r="100">
          <cell r="A100" t="str">
            <v>-</v>
          </cell>
        </row>
        <row r="101">
          <cell r="A101">
            <v>0</v>
          </cell>
        </row>
        <row r="102">
          <cell r="A102" t="str">
            <v>-</v>
          </cell>
        </row>
        <row r="103">
          <cell r="A103" t="str">
            <v>-</v>
          </cell>
        </row>
        <row r="104">
          <cell r="A104" t="str">
            <v>-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 t="str">
            <v>-</v>
          </cell>
        </row>
        <row r="113">
          <cell r="A113" t="str">
            <v>-</v>
          </cell>
        </row>
        <row r="114">
          <cell r="A114">
            <v>0</v>
          </cell>
        </row>
        <row r="115">
          <cell r="A115" t="str">
            <v>-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 t="str">
            <v>-</v>
          </cell>
        </row>
        <row r="119">
          <cell r="A119" t="str">
            <v>-</v>
          </cell>
        </row>
        <row r="120">
          <cell r="A120">
            <v>0</v>
          </cell>
        </row>
        <row r="121">
          <cell r="A121" t="str">
            <v>-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 t="str">
            <v>-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 t="str">
            <v>-</v>
          </cell>
        </row>
        <row r="129">
          <cell r="A129">
            <v>0</v>
          </cell>
        </row>
        <row r="130">
          <cell r="A130" t="str">
            <v>-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 t="str">
            <v>-</v>
          </cell>
        </row>
        <row r="135">
          <cell r="A135" t="str">
            <v>-</v>
          </cell>
        </row>
        <row r="136">
          <cell r="A136" t="str">
            <v>-</v>
          </cell>
        </row>
        <row r="137">
          <cell r="A137" t="str">
            <v>-</v>
          </cell>
        </row>
        <row r="138">
          <cell r="A138">
            <v>0</v>
          </cell>
        </row>
        <row r="139">
          <cell r="A139" t="str">
            <v>-</v>
          </cell>
        </row>
        <row r="140">
          <cell r="A140" t="str">
            <v>-</v>
          </cell>
        </row>
        <row r="141">
          <cell r="A141" t="str">
            <v>-</v>
          </cell>
        </row>
        <row r="142">
          <cell r="A142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22" workbookViewId="0">
      <selection activeCell="C3" sqref="C1:C1048576"/>
    </sheetView>
  </sheetViews>
  <sheetFormatPr defaultRowHeight="15" x14ac:dyDescent="0.25"/>
  <cols>
    <col min="1" max="1" width="5" bestFit="1" customWidth="1"/>
    <col min="2" max="2" width="29.5703125" bestFit="1" customWidth="1"/>
    <col min="3" max="3" width="35.5703125" customWidth="1"/>
    <col min="4" max="5" width="11.42578125" style="3" customWidth="1"/>
    <col min="6" max="6" width="9" style="3" customWidth="1"/>
    <col min="7" max="7" width="10.140625" style="3" hidden="1" customWidth="1"/>
    <col min="8" max="8" width="42.7109375" customWidth="1"/>
  </cols>
  <sheetData>
    <row r="1" spans="1:8" ht="66" customHeight="1" x14ac:dyDescent="0.25">
      <c r="A1" s="18"/>
      <c r="B1" s="18"/>
      <c r="C1" s="18"/>
      <c r="D1" s="18"/>
      <c r="E1" s="18"/>
      <c r="F1" s="18"/>
      <c r="G1" s="18"/>
      <c r="H1" s="18"/>
    </row>
    <row r="2" spans="1:8" ht="23.25" x14ac:dyDescent="0.35">
      <c r="A2" s="19" t="s">
        <v>125</v>
      </c>
      <c r="B2" s="19"/>
      <c r="C2" s="19"/>
      <c r="D2" s="19"/>
      <c r="E2" s="19"/>
      <c r="F2" s="19"/>
      <c r="G2" s="19"/>
      <c r="H2" s="19"/>
    </row>
    <row r="3" spans="1:8" ht="41.25" customHeight="1" x14ac:dyDescent="0.25"/>
    <row r="4" spans="1:8" s="4" customFormat="1" ht="34.5" x14ac:dyDescent="0.25">
      <c r="A4" s="10" t="s">
        <v>126</v>
      </c>
      <c r="B4" s="11" t="s">
        <v>3</v>
      </c>
      <c r="C4" s="11" t="s">
        <v>1</v>
      </c>
      <c r="D4" s="10" t="s">
        <v>109</v>
      </c>
      <c r="E4" s="10" t="s">
        <v>110</v>
      </c>
      <c r="F4" s="10" t="s">
        <v>111</v>
      </c>
      <c r="G4" s="10" t="s">
        <v>112</v>
      </c>
      <c r="H4" s="11" t="s">
        <v>4</v>
      </c>
    </row>
    <row r="5" spans="1:8" ht="34.5" customHeight="1" x14ac:dyDescent="0.25">
      <c r="A5" s="8">
        <v>1</v>
      </c>
      <c r="B5" s="9" t="s">
        <v>74</v>
      </c>
      <c r="C5" s="9" t="s">
        <v>67</v>
      </c>
      <c r="D5" s="8">
        <v>100</v>
      </c>
      <c r="E5" s="8">
        <v>90</v>
      </c>
      <c r="F5" s="8">
        <f t="shared" ref="F5:F29" si="0">SUM(D5:E5)</f>
        <v>190</v>
      </c>
      <c r="G5" s="8"/>
      <c r="H5" s="9" t="s">
        <v>92</v>
      </c>
    </row>
    <row r="6" spans="1:8" ht="34.5" customHeight="1" x14ac:dyDescent="0.25">
      <c r="A6" s="8">
        <v>2</v>
      </c>
      <c r="B6" s="9" t="s">
        <v>73</v>
      </c>
      <c r="C6" s="9" t="s">
        <v>67</v>
      </c>
      <c r="D6" s="8">
        <v>90</v>
      </c>
      <c r="E6" s="8">
        <v>100</v>
      </c>
      <c r="F6" s="8">
        <f t="shared" si="0"/>
        <v>190</v>
      </c>
      <c r="G6" s="8"/>
      <c r="H6" s="9" t="s">
        <v>92</v>
      </c>
    </row>
    <row r="7" spans="1:8" ht="34.5" customHeight="1" x14ac:dyDescent="0.25">
      <c r="A7" s="8">
        <v>3</v>
      </c>
      <c r="B7" s="9" t="s">
        <v>80</v>
      </c>
      <c r="C7" s="9" t="s">
        <v>67</v>
      </c>
      <c r="D7" s="8">
        <v>80</v>
      </c>
      <c r="E7" s="8">
        <v>100</v>
      </c>
      <c r="F7" s="8">
        <f t="shared" si="0"/>
        <v>180</v>
      </c>
      <c r="G7" s="8"/>
      <c r="H7" s="9" t="s">
        <v>91</v>
      </c>
    </row>
    <row r="8" spans="1:8" ht="34.5" customHeight="1" x14ac:dyDescent="0.25">
      <c r="A8" s="8">
        <v>4</v>
      </c>
      <c r="B8" s="9" t="s">
        <v>76</v>
      </c>
      <c r="C8" s="9" t="s">
        <v>67</v>
      </c>
      <c r="D8" s="8">
        <v>100</v>
      </c>
      <c r="E8" s="8">
        <v>70</v>
      </c>
      <c r="F8" s="8">
        <f t="shared" si="0"/>
        <v>170</v>
      </c>
      <c r="G8" s="8"/>
      <c r="H8" s="9" t="s">
        <v>93</v>
      </c>
    </row>
    <row r="9" spans="1:8" ht="34.5" customHeight="1" x14ac:dyDescent="0.25">
      <c r="A9" s="8">
        <v>5</v>
      </c>
      <c r="B9" s="9" t="s">
        <v>19</v>
      </c>
      <c r="C9" s="9" t="s">
        <v>66</v>
      </c>
      <c r="D9" s="8">
        <v>90</v>
      </c>
      <c r="E9" s="8">
        <v>70</v>
      </c>
      <c r="F9" s="8">
        <f t="shared" si="0"/>
        <v>160</v>
      </c>
      <c r="G9" s="8"/>
      <c r="H9" s="9" t="s">
        <v>18</v>
      </c>
    </row>
    <row r="10" spans="1:8" ht="34.5" customHeight="1" x14ac:dyDescent="0.25">
      <c r="A10" s="8">
        <v>6</v>
      </c>
      <c r="B10" s="9" t="s">
        <v>85</v>
      </c>
      <c r="C10" s="9" t="s">
        <v>67</v>
      </c>
      <c r="D10" s="8">
        <v>70</v>
      </c>
      <c r="E10" s="8">
        <v>80</v>
      </c>
      <c r="F10" s="8">
        <f t="shared" si="0"/>
        <v>150</v>
      </c>
      <c r="G10" s="8"/>
      <c r="H10" s="9" t="s">
        <v>93</v>
      </c>
    </row>
    <row r="11" spans="1:8" ht="34.5" customHeight="1" x14ac:dyDescent="0.25">
      <c r="A11" s="8">
        <v>7</v>
      </c>
      <c r="B11" s="9" t="s">
        <v>78</v>
      </c>
      <c r="C11" s="9" t="s">
        <v>67</v>
      </c>
      <c r="D11" s="8">
        <v>80</v>
      </c>
      <c r="E11" s="8">
        <v>70</v>
      </c>
      <c r="F11" s="8">
        <f t="shared" si="0"/>
        <v>150</v>
      </c>
      <c r="G11" s="8"/>
      <c r="H11" s="9" t="s">
        <v>91</v>
      </c>
    </row>
    <row r="12" spans="1:8" ht="34.5" customHeight="1" x14ac:dyDescent="0.25">
      <c r="A12" s="8">
        <v>8</v>
      </c>
      <c r="B12" s="9" t="s">
        <v>89</v>
      </c>
      <c r="C12" s="9" t="s">
        <v>67</v>
      </c>
      <c r="D12" s="8">
        <v>80</v>
      </c>
      <c r="E12" s="8">
        <v>70</v>
      </c>
      <c r="F12" s="8">
        <f t="shared" si="0"/>
        <v>150</v>
      </c>
      <c r="G12" s="8"/>
      <c r="H12" s="9" t="s">
        <v>95</v>
      </c>
    </row>
    <row r="13" spans="1:8" ht="34.5" customHeight="1" x14ac:dyDescent="0.25">
      <c r="A13" s="8">
        <v>9</v>
      </c>
      <c r="B13" s="9" t="s">
        <v>87</v>
      </c>
      <c r="C13" s="9" t="s">
        <v>67</v>
      </c>
      <c r="D13" s="8">
        <v>90</v>
      </c>
      <c r="E13" s="8">
        <v>60</v>
      </c>
      <c r="F13" s="8">
        <f t="shared" si="0"/>
        <v>150</v>
      </c>
      <c r="G13" s="8"/>
      <c r="H13" s="9" t="s">
        <v>91</v>
      </c>
    </row>
    <row r="14" spans="1:8" ht="34.5" customHeight="1" x14ac:dyDescent="0.25">
      <c r="A14" s="8">
        <v>10</v>
      </c>
      <c r="B14" s="9" t="s">
        <v>72</v>
      </c>
      <c r="C14" s="9" t="s">
        <v>67</v>
      </c>
      <c r="D14" s="8">
        <v>70</v>
      </c>
      <c r="E14" s="8">
        <v>70</v>
      </c>
      <c r="F14" s="8">
        <f t="shared" si="0"/>
        <v>140</v>
      </c>
      <c r="G14" s="8"/>
      <c r="H14" s="9" t="s">
        <v>96</v>
      </c>
    </row>
    <row r="15" spans="1:8" ht="34.5" customHeight="1" x14ac:dyDescent="0.25">
      <c r="A15" s="8">
        <v>11</v>
      </c>
      <c r="B15" s="9" t="s">
        <v>86</v>
      </c>
      <c r="C15" s="9" t="s">
        <v>67</v>
      </c>
      <c r="D15" s="8">
        <v>80</v>
      </c>
      <c r="E15" s="8">
        <v>40</v>
      </c>
      <c r="F15" s="8">
        <f t="shared" si="0"/>
        <v>120</v>
      </c>
      <c r="G15" s="8"/>
      <c r="H15" s="9" t="s">
        <v>91</v>
      </c>
    </row>
    <row r="16" spans="1:8" ht="34.5" customHeight="1" x14ac:dyDescent="0.25">
      <c r="A16" s="8">
        <v>12</v>
      </c>
      <c r="B16" s="9" t="s">
        <v>88</v>
      </c>
      <c r="C16" s="9" t="s">
        <v>67</v>
      </c>
      <c r="D16" s="8">
        <v>100</v>
      </c>
      <c r="E16" s="8">
        <v>15</v>
      </c>
      <c r="F16" s="8">
        <f t="shared" si="0"/>
        <v>115</v>
      </c>
      <c r="G16" s="8"/>
      <c r="H16" s="9" t="s">
        <v>91</v>
      </c>
    </row>
    <row r="17" spans="1:8" ht="34.5" customHeight="1" x14ac:dyDescent="0.25">
      <c r="A17" s="8">
        <v>13</v>
      </c>
      <c r="B17" s="9" t="s">
        <v>83</v>
      </c>
      <c r="C17" s="9" t="s">
        <v>67</v>
      </c>
      <c r="D17" s="8">
        <v>30</v>
      </c>
      <c r="E17" s="8">
        <v>70</v>
      </c>
      <c r="F17" s="8">
        <f t="shared" si="0"/>
        <v>100</v>
      </c>
      <c r="G17" s="8"/>
      <c r="H17" s="9" t="s">
        <v>93</v>
      </c>
    </row>
    <row r="18" spans="1:8" ht="34.5" customHeight="1" x14ac:dyDescent="0.25">
      <c r="A18" s="8">
        <v>14</v>
      </c>
      <c r="B18" s="9" t="s">
        <v>75</v>
      </c>
      <c r="C18" s="9" t="s">
        <v>67</v>
      </c>
      <c r="D18" s="8">
        <v>80</v>
      </c>
      <c r="E18" s="8">
        <v>20</v>
      </c>
      <c r="F18" s="8">
        <f t="shared" si="0"/>
        <v>100</v>
      </c>
      <c r="G18" s="8"/>
      <c r="H18" s="9" t="s">
        <v>93</v>
      </c>
    </row>
    <row r="19" spans="1:8" ht="34.5" customHeight="1" x14ac:dyDescent="0.25">
      <c r="A19" s="8">
        <v>15</v>
      </c>
      <c r="B19" s="9" t="s">
        <v>10</v>
      </c>
      <c r="C19" s="9" t="s">
        <v>67</v>
      </c>
      <c r="D19" s="8">
        <v>20</v>
      </c>
      <c r="E19" s="8">
        <v>70</v>
      </c>
      <c r="F19" s="8">
        <f t="shared" si="0"/>
        <v>90</v>
      </c>
      <c r="G19" s="8"/>
      <c r="H19" s="9" t="s">
        <v>96</v>
      </c>
    </row>
    <row r="20" spans="1:8" ht="34.5" customHeight="1" x14ac:dyDescent="0.25">
      <c r="A20" s="8">
        <v>16</v>
      </c>
      <c r="B20" s="9" t="s">
        <v>84</v>
      </c>
      <c r="C20" s="9" t="s">
        <v>67</v>
      </c>
      <c r="D20" s="8">
        <v>70</v>
      </c>
      <c r="E20" s="8">
        <v>20</v>
      </c>
      <c r="F20" s="8">
        <f t="shared" si="0"/>
        <v>90</v>
      </c>
      <c r="G20" s="8"/>
      <c r="H20" s="9" t="s">
        <v>91</v>
      </c>
    </row>
    <row r="21" spans="1:8" ht="34.5" customHeight="1" x14ac:dyDescent="0.25">
      <c r="A21" s="8">
        <v>17</v>
      </c>
      <c r="B21" s="9" t="s">
        <v>71</v>
      </c>
      <c r="C21" s="9" t="s">
        <v>67</v>
      </c>
      <c r="D21" s="8">
        <v>70</v>
      </c>
      <c r="E21" s="8">
        <v>15</v>
      </c>
      <c r="F21" s="8">
        <f t="shared" si="0"/>
        <v>85</v>
      </c>
      <c r="G21" s="8"/>
      <c r="H21" s="9" t="s">
        <v>96</v>
      </c>
    </row>
    <row r="22" spans="1:8" ht="34.5" customHeight="1" x14ac:dyDescent="0.25">
      <c r="A22" s="8">
        <v>18</v>
      </c>
      <c r="B22" s="9" t="s">
        <v>90</v>
      </c>
      <c r="C22" s="9" t="s">
        <v>67</v>
      </c>
      <c r="D22" s="8">
        <v>60</v>
      </c>
      <c r="E22" s="8">
        <v>15</v>
      </c>
      <c r="F22" s="8">
        <f t="shared" si="0"/>
        <v>75</v>
      </c>
      <c r="G22" s="8"/>
      <c r="H22" s="9" t="s">
        <v>91</v>
      </c>
    </row>
    <row r="23" spans="1:8" ht="34.5" customHeight="1" x14ac:dyDescent="0.25">
      <c r="A23" s="8">
        <v>19</v>
      </c>
      <c r="B23" s="9" t="s">
        <v>81</v>
      </c>
      <c r="C23" s="9" t="s">
        <v>67</v>
      </c>
      <c r="D23" s="8">
        <v>60</v>
      </c>
      <c r="E23" s="8">
        <v>15</v>
      </c>
      <c r="F23" s="8">
        <f t="shared" si="0"/>
        <v>75</v>
      </c>
      <c r="G23" s="8"/>
      <c r="H23" s="9" t="s">
        <v>94</v>
      </c>
    </row>
    <row r="24" spans="1:8" ht="34.5" customHeight="1" x14ac:dyDescent="0.25">
      <c r="A24" s="8">
        <v>20</v>
      </c>
      <c r="B24" s="9" t="s">
        <v>15</v>
      </c>
      <c r="C24" s="9" t="s">
        <v>69</v>
      </c>
      <c r="D24" s="8">
        <v>60</v>
      </c>
      <c r="E24" s="8">
        <v>15</v>
      </c>
      <c r="F24" s="8">
        <f t="shared" si="0"/>
        <v>75</v>
      </c>
      <c r="G24" s="8"/>
      <c r="H24" s="9" t="s">
        <v>16</v>
      </c>
    </row>
    <row r="25" spans="1:8" ht="34.5" customHeight="1" x14ac:dyDescent="0.25">
      <c r="A25" s="8">
        <v>21</v>
      </c>
      <c r="B25" s="9" t="s">
        <v>70</v>
      </c>
      <c r="C25" s="9" t="s">
        <v>67</v>
      </c>
      <c r="D25" s="8">
        <v>50</v>
      </c>
      <c r="E25" s="8">
        <v>20</v>
      </c>
      <c r="F25" s="8">
        <f t="shared" si="0"/>
        <v>70</v>
      </c>
      <c r="G25" s="8"/>
      <c r="H25" s="9" t="s">
        <v>96</v>
      </c>
    </row>
    <row r="26" spans="1:8" ht="34.5" customHeight="1" x14ac:dyDescent="0.25">
      <c r="A26" s="8">
        <v>22</v>
      </c>
      <c r="B26" s="9" t="s">
        <v>82</v>
      </c>
      <c r="C26" s="9" t="s">
        <v>67</v>
      </c>
      <c r="D26" s="8">
        <v>40</v>
      </c>
      <c r="E26" s="8">
        <v>25</v>
      </c>
      <c r="F26" s="8">
        <f t="shared" si="0"/>
        <v>65</v>
      </c>
      <c r="G26" s="8"/>
      <c r="H26" s="9" t="s">
        <v>93</v>
      </c>
    </row>
    <row r="27" spans="1:8" ht="34.5" customHeight="1" x14ac:dyDescent="0.25">
      <c r="A27" s="8">
        <v>23</v>
      </c>
      <c r="B27" s="9" t="s">
        <v>79</v>
      </c>
      <c r="C27" s="9" t="s">
        <v>67</v>
      </c>
      <c r="D27" s="8">
        <v>30</v>
      </c>
      <c r="E27" s="8">
        <v>25</v>
      </c>
      <c r="F27" s="8">
        <f t="shared" si="0"/>
        <v>55</v>
      </c>
      <c r="G27" s="8"/>
      <c r="H27" s="9" t="s">
        <v>91</v>
      </c>
    </row>
    <row r="28" spans="1:8" ht="34.5" customHeight="1" x14ac:dyDescent="0.25">
      <c r="A28" s="8">
        <v>24</v>
      </c>
      <c r="B28" s="9" t="s">
        <v>20</v>
      </c>
      <c r="C28" s="9" t="s">
        <v>66</v>
      </c>
      <c r="D28" s="8">
        <v>20</v>
      </c>
      <c r="E28" s="8">
        <v>10</v>
      </c>
      <c r="F28" s="8">
        <f t="shared" si="0"/>
        <v>30</v>
      </c>
      <c r="G28" s="8"/>
      <c r="H28" s="9" t="s">
        <v>18</v>
      </c>
    </row>
    <row r="29" spans="1:8" ht="34.5" customHeight="1" x14ac:dyDescent="0.25">
      <c r="A29" s="8">
        <v>25</v>
      </c>
      <c r="B29" s="9" t="s">
        <v>77</v>
      </c>
      <c r="C29" s="9" t="s">
        <v>67</v>
      </c>
      <c r="D29" s="8">
        <v>20</v>
      </c>
      <c r="E29" s="8">
        <v>0</v>
      </c>
      <c r="F29" s="8">
        <f t="shared" si="0"/>
        <v>20</v>
      </c>
      <c r="G29" s="8"/>
      <c r="H29" s="9" t="s">
        <v>91</v>
      </c>
    </row>
    <row r="33" spans="5:8" x14ac:dyDescent="0.25">
      <c r="E33" s="18" t="s">
        <v>127</v>
      </c>
      <c r="F33" s="18"/>
      <c r="G33" s="18"/>
      <c r="H33" s="18"/>
    </row>
    <row r="34" spans="5:8" x14ac:dyDescent="0.25">
      <c r="E34" s="18" t="s">
        <v>116</v>
      </c>
      <c r="F34" s="18"/>
      <c r="G34" s="18"/>
      <c r="H34" s="18"/>
    </row>
  </sheetData>
  <sortState ref="B57:B65">
    <sortCondition ref="B56"/>
  </sortState>
  <mergeCells count="4">
    <mergeCell ref="A1:H1"/>
    <mergeCell ref="A2:H2"/>
    <mergeCell ref="E33:H33"/>
    <mergeCell ref="E34:H34"/>
  </mergeCells>
  <pageMargins left="0.19685039370078741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E1" sqref="E1:E1048576"/>
    </sheetView>
  </sheetViews>
  <sheetFormatPr defaultRowHeight="15" x14ac:dyDescent="0.25"/>
  <cols>
    <col min="1" max="1" width="8.7109375" customWidth="1"/>
    <col min="2" max="2" width="6.5703125" style="12" bestFit="1" customWidth="1"/>
    <col min="3" max="3" width="43.5703125" bestFit="1" customWidth="1"/>
    <col min="4" max="4" width="5.5703125" style="12" bestFit="1" customWidth="1"/>
    <col min="5" max="5" width="30.5703125" bestFit="1" customWidth="1"/>
    <col min="6" max="6" width="40.85546875" customWidth="1"/>
    <col min="7" max="7" width="5.42578125" style="12" bestFit="1" customWidth="1"/>
    <col min="8" max="8" width="6.7109375" style="12" customWidth="1"/>
    <col min="9" max="9" width="9.140625" style="12"/>
    <col min="10" max="10" width="10.140625" hidden="1" customWidth="1"/>
    <col min="11" max="11" width="0" hidden="1" customWidth="1"/>
  </cols>
  <sheetData>
    <row r="1" spans="1:11" ht="66" customHeight="1" x14ac:dyDescent="0.25">
      <c r="K1">
        <f>SUM(I:I)</f>
        <v>6040</v>
      </c>
    </row>
    <row r="2" spans="1:11" ht="18.75" x14ac:dyDescent="0.3">
      <c r="B2" s="20" t="s">
        <v>124</v>
      </c>
      <c r="C2" s="20"/>
      <c r="D2" s="20"/>
      <c r="E2" s="20"/>
      <c r="F2" s="20"/>
      <c r="G2" s="20"/>
      <c r="H2" s="20"/>
      <c r="I2" s="20"/>
      <c r="K2">
        <f>SUM([1]Clasament!A:A)</f>
        <v>6190</v>
      </c>
    </row>
    <row r="4" spans="1:11" s="4" customFormat="1" x14ac:dyDescent="0.25">
      <c r="A4" s="17" t="s">
        <v>126</v>
      </c>
      <c r="B4" s="5" t="s">
        <v>0</v>
      </c>
      <c r="C4" s="6" t="s">
        <v>1</v>
      </c>
      <c r="D4" s="5" t="s">
        <v>2</v>
      </c>
      <c r="E4" s="6" t="s">
        <v>3</v>
      </c>
      <c r="F4" s="6" t="s">
        <v>4</v>
      </c>
      <c r="G4" s="5" t="s">
        <v>118</v>
      </c>
      <c r="H4" s="5" t="s">
        <v>119</v>
      </c>
      <c r="I4" s="5" t="s">
        <v>120</v>
      </c>
      <c r="J4" s="6" t="s">
        <v>121</v>
      </c>
    </row>
    <row r="5" spans="1:11" x14ac:dyDescent="0.25">
      <c r="A5" s="7">
        <v>1</v>
      </c>
      <c r="B5" s="2">
        <v>1</v>
      </c>
      <c r="C5" s="1" t="s">
        <v>67</v>
      </c>
      <c r="D5" s="2">
        <v>9</v>
      </c>
      <c r="E5" s="1" t="s">
        <v>23</v>
      </c>
      <c r="F5" s="1" t="s">
        <v>24</v>
      </c>
      <c r="G5" s="13">
        <v>100</v>
      </c>
      <c r="H5" s="13">
        <v>100</v>
      </c>
      <c r="I5" s="13">
        <v>200</v>
      </c>
      <c r="J5" s="7"/>
    </row>
    <row r="6" spans="1:11" x14ac:dyDescent="0.25">
      <c r="A6" s="7">
        <v>2</v>
      </c>
      <c r="B6" s="2">
        <v>1</v>
      </c>
      <c r="C6" s="1" t="s">
        <v>67</v>
      </c>
      <c r="D6" s="2">
        <v>9</v>
      </c>
      <c r="E6" s="1" t="s">
        <v>31</v>
      </c>
      <c r="F6" s="1" t="s">
        <v>28</v>
      </c>
      <c r="G6" s="13">
        <v>100</v>
      </c>
      <c r="H6" s="13">
        <v>100</v>
      </c>
      <c r="I6" s="13">
        <v>200</v>
      </c>
      <c r="J6" s="7"/>
    </row>
    <row r="7" spans="1:11" x14ac:dyDescent="0.25">
      <c r="A7" s="7">
        <v>3</v>
      </c>
      <c r="B7" s="2">
        <v>2</v>
      </c>
      <c r="C7" s="1" t="s">
        <v>98</v>
      </c>
      <c r="D7" s="2">
        <v>9</v>
      </c>
      <c r="E7" s="7" t="s">
        <v>101</v>
      </c>
      <c r="F7" s="7" t="s">
        <v>99</v>
      </c>
      <c r="G7" s="13">
        <v>100</v>
      </c>
      <c r="H7" s="13">
        <v>100</v>
      </c>
      <c r="I7" s="13">
        <v>200</v>
      </c>
      <c r="J7" s="7"/>
    </row>
    <row r="8" spans="1:11" x14ac:dyDescent="0.25">
      <c r="A8" s="7">
        <v>4</v>
      </c>
      <c r="B8" s="2">
        <v>1</v>
      </c>
      <c r="C8" s="1" t="s">
        <v>67</v>
      </c>
      <c r="D8" s="13">
        <v>9</v>
      </c>
      <c r="E8" s="14" t="s">
        <v>113</v>
      </c>
      <c r="F8" s="1" t="s">
        <v>28</v>
      </c>
      <c r="G8" s="13">
        <v>100</v>
      </c>
      <c r="H8" s="13">
        <v>100</v>
      </c>
      <c r="I8" s="13">
        <v>200</v>
      </c>
      <c r="J8" s="7"/>
    </row>
    <row r="9" spans="1:11" x14ac:dyDescent="0.25">
      <c r="A9" s="7">
        <v>5</v>
      </c>
      <c r="B9" s="2">
        <v>1</v>
      </c>
      <c r="C9" s="1" t="s">
        <v>67</v>
      </c>
      <c r="D9" s="2">
        <v>9</v>
      </c>
      <c r="E9" s="1" t="s">
        <v>32</v>
      </c>
      <c r="F9" s="1" t="s">
        <v>28</v>
      </c>
      <c r="G9" s="13">
        <v>100</v>
      </c>
      <c r="H9" s="13">
        <v>100</v>
      </c>
      <c r="I9" s="13">
        <v>200</v>
      </c>
      <c r="J9" s="7"/>
    </row>
    <row r="10" spans="1:11" x14ac:dyDescent="0.25">
      <c r="A10" s="7">
        <v>6</v>
      </c>
      <c r="B10" s="2">
        <v>1</v>
      </c>
      <c r="C10" s="1" t="s">
        <v>67</v>
      </c>
      <c r="D10" s="2">
        <v>9</v>
      </c>
      <c r="E10" s="1" t="s">
        <v>33</v>
      </c>
      <c r="F10" s="1" t="s">
        <v>28</v>
      </c>
      <c r="G10" s="13">
        <v>100</v>
      </c>
      <c r="H10" s="13">
        <v>100</v>
      </c>
      <c r="I10" s="13">
        <v>200</v>
      </c>
      <c r="J10" s="7"/>
    </row>
    <row r="11" spans="1:11" x14ac:dyDescent="0.25">
      <c r="A11" s="7">
        <v>7</v>
      </c>
      <c r="B11" s="2">
        <v>1</v>
      </c>
      <c r="C11" s="1" t="s">
        <v>67</v>
      </c>
      <c r="D11" s="13">
        <v>9</v>
      </c>
      <c r="E11" s="15" t="s">
        <v>115</v>
      </c>
      <c r="F11" s="1" t="s">
        <v>28</v>
      </c>
      <c r="G11" s="13">
        <v>100</v>
      </c>
      <c r="H11" s="13">
        <v>100</v>
      </c>
      <c r="I11" s="13">
        <v>200</v>
      </c>
      <c r="J11" s="7"/>
    </row>
    <row r="12" spans="1:11" x14ac:dyDescent="0.25">
      <c r="A12" s="7">
        <v>8</v>
      </c>
      <c r="B12" s="2">
        <v>1</v>
      </c>
      <c r="C12" s="1" t="s">
        <v>67</v>
      </c>
      <c r="D12" s="2">
        <v>9</v>
      </c>
      <c r="E12" s="1" t="s">
        <v>34</v>
      </c>
      <c r="F12" s="1" t="s">
        <v>28</v>
      </c>
      <c r="G12" s="13">
        <v>100</v>
      </c>
      <c r="H12" s="13">
        <v>100</v>
      </c>
      <c r="I12" s="13">
        <v>200</v>
      </c>
      <c r="J12" s="7"/>
    </row>
    <row r="13" spans="1:11" x14ac:dyDescent="0.25">
      <c r="A13" s="7">
        <v>9</v>
      </c>
      <c r="B13" s="2">
        <v>2</v>
      </c>
      <c r="C13" s="1" t="s">
        <v>98</v>
      </c>
      <c r="D13" s="2">
        <v>9</v>
      </c>
      <c r="E13" s="7" t="s">
        <v>102</v>
      </c>
      <c r="F13" s="7" t="s">
        <v>99</v>
      </c>
      <c r="G13" s="13">
        <v>100</v>
      </c>
      <c r="H13" s="13">
        <v>100</v>
      </c>
      <c r="I13" s="13">
        <v>200</v>
      </c>
      <c r="J13" s="7"/>
    </row>
    <row r="14" spans="1:11" x14ac:dyDescent="0.25">
      <c r="A14" s="7">
        <v>10</v>
      </c>
      <c r="B14" s="2">
        <v>1</v>
      </c>
      <c r="C14" s="1" t="s">
        <v>67</v>
      </c>
      <c r="D14" s="2">
        <v>9</v>
      </c>
      <c r="E14" s="1" t="s">
        <v>37</v>
      </c>
      <c r="F14" s="1" t="s">
        <v>28</v>
      </c>
      <c r="G14" s="13">
        <v>100</v>
      </c>
      <c r="H14" s="13">
        <v>100</v>
      </c>
      <c r="I14" s="13">
        <v>200</v>
      </c>
      <c r="J14" s="7"/>
    </row>
    <row r="15" spans="1:11" x14ac:dyDescent="0.25">
      <c r="A15" s="7">
        <v>11</v>
      </c>
      <c r="B15" s="2">
        <v>1</v>
      </c>
      <c r="C15" s="1" t="s">
        <v>67</v>
      </c>
      <c r="D15" s="2">
        <v>9</v>
      </c>
      <c r="E15" s="1" t="s">
        <v>61</v>
      </c>
      <c r="F15" s="1" t="s">
        <v>60</v>
      </c>
      <c r="G15" s="13">
        <v>100</v>
      </c>
      <c r="H15" s="13">
        <v>95</v>
      </c>
      <c r="I15" s="13">
        <v>195</v>
      </c>
      <c r="J15" s="7"/>
    </row>
    <row r="16" spans="1:11" x14ac:dyDescent="0.25">
      <c r="A16" s="7">
        <v>12</v>
      </c>
      <c r="B16" s="2">
        <v>6</v>
      </c>
      <c r="C16" s="1" t="s">
        <v>68</v>
      </c>
      <c r="D16" s="2">
        <v>9</v>
      </c>
      <c r="E16" s="1" t="s">
        <v>11</v>
      </c>
      <c r="F16" s="16" t="s">
        <v>122</v>
      </c>
      <c r="G16" s="13">
        <v>100</v>
      </c>
      <c r="H16" s="13">
        <v>95</v>
      </c>
      <c r="I16" s="13">
        <v>195</v>
      </c>
      <c r="J16" s="7"/>
    </row>
    <row r="17" spans="1:10" x14ac:dyDescent="0.25">
      <c r="A17" s="7">
        <v>13</v>
      </c>
      <c r="B17" s="2">
        <v>1</v>
      </c>
      <c r="C17" s="1" t="s">
        <v>67</v>
      </c>
      <c r="D17" s="2">
        <v>9</v>
      </c>
      <c r="E17" s="1" t="s">
        <v>36</v>
      </c>
      <c r="F17" s="1" t="s">
        <v>28</v>
      </c>
      <c r="G17" s="13">
        <v>100</v>
      </c>
      <c r="H17" s="13">
        <v>95</v>
      </c>
      <c r="I17" s="13">
        <v>195</v>
      </c>
      <c r="J17" s="7"/>
    </row>
    <row r="18" spans="1:10" x14ac:dyDescent="0.25">
      <c r="A18" s="7">
        <v>14</v>
      </c>
      <c r="B18" s="2">
        <v>1</v>
      </c>
      <c r="C18" s="1" t="s">
        <v>67</v>
      </c>
      <c r="D18" s="2">
        <v>9</v>
      </c>
      <c r="E18" s="1" t="s">
        <v>30</v>
      </c>
      <c r="F18" s="1" t="s">
        <v>28</v>
      </c>
      <c r="G18" s="13">
        <v>100</v>
      </c>
      <c r="H18" s="13">
        <v>65</v>
      </c>
      <c r="I18" s="13">
        <v>165</v>
      </c>
      <c r="J18" s="7"/>
    </row>
    <row r="19" spans="1:10" x14ac:dyDescent="0.25">
      <c r="A19" s="7">
        <v>15</v>
      </c>
      <c r="B19" s="2">
        <v>1</v>
      </c>
      <c r="C19" s="1" t="s">
        <v>67</v>
      </c>
      <c r="D19" s="2">
        <v>9</v>
      </c>
      <c r="E19" s="1" t="s">
        <v>62</v>
      </c>
      <c r="F19" s="1" t="s">
        <v>60</v>
      </c>
      <c r="G19" s="13">
        <v>100</v>
      </c>
      <c r="H19" s="13">
        <v>65</v>
      </c>
      <c r="I19" s="13">
        <v>165</v>
      </c>
      <c r="J19" s="7"/>
    </row>
    <row r="20" spans="1:10" x14ac:dyDescent="0.25">
      <c r="A20" s="7">
        <v>16</v>
      </c>
      <c r="B20" s="2">
        <v>6</v>
      </c>
      <c r="C20" s="1" t="s">
        <v>68</v>
      </c>
      <c r="D20" s="2">
        <v>9</v>
      </c>
      <c r="E20" s="1" t="s">
        <v>13</v>
      </c>
      <c r="F20" s="16" t="s">
        <v>122</v>
      </c>
      <c r="G20" s="13">
        <v>100</v>
      </c>
      <c r="H20" s="13">
        <v>55</v>
      </c>
      <c r="I20" s="13">
        <v>155</v>
      </c>
      <c r="J20" s="7"/>
    </row>
    <row r="21" spans="1:10" x14ac:dyDescent="0.25">
      <c r="A21" s="7">
        <v>17</v>
      </c>
      <c r="B21" s="2">
        <v>1</v>
      </c>
      <c r="C21" s="1" t="s">
        <v>67</v>
      </c>
      <c r="D21" s="2">
        <v>9</v>
      </c>
      <c r="E21" s="1" t="s">
        <v>47</v>
      </c>
      <c r="F21" s="1" t="s">
        <v>48</v>
      </c>
      <c r="G21" s="13">
        <v>100</v>
      </c>
      <c r="H21" s="13">
        <v>35</v>
      </c>
      <c r="I21" s="13">
        <v>135</v>
      </c>
      <c r="J21" s="7"/>
    </row>
    <row r="22" spans="1:10" x14ac:dyDescent="0.25">
      <c r="A22" s="7">
        <v>18</v>
      </c>
      <c r="B22" s="2">
        <v>1</v>
      </c>
      <c r="C22" s="1" t="s">
        <v>67</v>
      </c>
      <c r="D22" s="2">
        <v>9</v>
      </c>
      <c r="E22" s="1" t="s">
        <v>50</v>
      </c>
      <c r="F22" s="1" t="s">
        <v>51</v>
      </c>
      <c r="G22" s="13">
        <v>100</v>
      </c>
      <c r="H22" s="13">
        <v>35</v>
      </c>
      <c r="I22" s="13">
        <v>135</v>
      </c>
      <c r="J22" s="7"/>
    </row>
    <row r="23" spans="1:10" x14ac:dyDescent="0.25">
      <c r="A23" s="7">
        <v>19</v>
      </c>
      <c r="B23" s="2">
        <v>2</v>
      </c>
      <c r="C23" s="1" t="s">
        <v>98</v>
      </c>
      <c r="D23" s="2">
        <v>9</v>
      </c>
      <c r="E23" s="7" t="s">
        <v>100</v>
      </c>
      <c r="F23" s="7" t="s">
        <v>99</v>
      </c>
      <c r="G23" s="13">
        <v>100</v>
      </c>
      <c r="H23" s="13">
        <v>35</v>
      </c>
      <c r="I23" s="13">
        <v>135</v>
      </c>
      <c r="J23" s="7"/>
    </row>
    <row r="24" spans="1:10" x14ac:dyDescent="0.25">
      <c r="A24" s="7">
        <v>20</v>
      </c>
      <c r="B24" s="2">
        <v>1</v>
      </c>
      <c r="C24" s="1" t="s">
        <v>67</v>
      </c>
      <c r="D24" s="2">
        <v>9</v>
      </c>
      <c r="E24" s="1" t="s">
        <v>53</v>
      </c>
      <c r="F24" s="1" t="s">
        <v>52</v>
      </c>
      <c r="G24" s="13">
        <v>100</v>
      </c>
      <c r="H24" s="13">
        <v>35</v>
      </c>
      <c r="I24" s="13">
        <v>135</v>
      </c>
      <c r="J24" s="7"/>
    </row>
    <row r="25" spans="1:10" x14ac:dyDescent="0.25">
      <c r="A25" s="7">
        <v>21</v>
      </c>
      <c r="B25" s="2">
        <v>1</v>
      </c>
      <c r="C25" s="1" t="s">
        <v>67</v>
      </c>
      <c r="D25" s="2">
        <v>9</v>
      </c>
      <c r="E25" s="1" t="s">
        <v>29</v>
      </c>
      <c r="F25" s="1" t="s">
        <v>28</v>
      </c>
      <c r="G25" s="13">
        <v>30</v>
      </c>
      <c r="H25" s="13">
        <v>100</v>
      </c>
      <c r="I25" s="13">
        <v>130</v>
      </c>
      <c r="J25" s="7"/>
    </row>
    <row r="26" spans="1:10" x14ac:dyDescent="0.25">
      <c r="A26" s="7">
        <v>22</v>
      </c>
      <c r="B26" s="2">
        <v>1</v>
      </c>
      <c r="C26" s="1" t="s">
        <v>67</v>
      </c>
      <c r="D26" s="2">
        <v>9</v>
      </c>
      <c r="E26" s="1" t="s">
        <v>41</v>
      </c>
      <c r="F26" s="1" t="s">
        <v>39</v>
      </c>
      <c r="G26" s="13">
        <v>50</v>
      </c>
      <c r="H26" s="13">
        <v>65</v>
      </c>
      <c r="I26" s="13">
        <v>115</v>
      </c>
      <c r="J26" s="7"/>
    </row>
    <row r="27" spans="1:10" x14ac:dyDescent="0.25">
      <c r="A27" s="7">
        <v>23</v>
      </c>
      <c r="B27" s="2">
        <v>1</v>
      </c>
      <c r="C27" s="1" t="s">
        <v>64</v>
      </c>
      <c r="D27" s="2">
        <v>9</v>
      </c>
      <c r="E27" s="1" t="s">
        <v>7</v>
      </c>
      <c r="F27" s="1" t="s">
        <v>8</v>
      </c>
      <c r="G27" s="13">
        <v>50</v>
      </c>
      <c r="H27" s="13">
        <v>65</v>
      </c>
      <c r="I27" s="13">
        <v>115</v>
      </c>
      <c r="J27" s="7"/>
    </row>
    <row r="28" spans="1:10" x14ac:dyDescent="0.25">
      <c r="A28" s="7">
        <v>24</v>
      </c>
      <c r="B28" s="2">
        <v>1</v>
      </c>
      <c r="C28" s="1" t="s">
        <v>67</v>
      </c>
      <c r="D28" s="2">
        <v>9</v>
      </c>
      <c r="E28" s="1" t="s">
        <v>38</v>
      </c>
      <c r="F28" s="1" t="s">
        <v>39</v>
      </c>
      <c r="G28" s="13">
        <v>100</v>
      </c>
      <c r="H28" s="13">
        <v>10</v>
      </c>
      <c r="I28" s="13">
        <v>110</v>
      </c>
      <c r="J28" s="7"/>
    </row>
    <row r="29" spans="1:10" x14ac:dyDescent="0.25">
      <c r="A29" s="7">
        <v>25</v>
      </c>
      <c r="B29" s="2">
        <v>1</v>
      </c>
      <c r="C29" s="1" t="s">
        <v>67</v>
      </c>
      <c r="D29" s="2">
        <v>9</v>
      </c>
      <c r="E29" s="1" t="s">
        <v>49</v>
      </c>
      <c r="F29" s="1" t="s">
        <v>48</v>
      </c>
      <c r="G29" s="13">
        <v>50</v>
      </c>
      <c r="H29" s="13">
        <v>60</v>
      </c>
      <c r="I29" s="13">
        <v>110</v>
      </c>
      <c r="J29" s="7"/>
    </row>
    <row r="30" spans="1:10" x14ac:dyDescent="0.25">
      <c r="A30" s="7">
        <v>26</v>
      </c>
      <c r="B30" s="2">
        <v>1</v>
      </c>
      <c r="C30" s="1" t="s">
        <v>64</v>
      </c>
      <c r="D30" s="2">
        <v>9</v>
      </c>
      <c r="E30" s="1" t="s">
        <v>5</v>
      </c>
      <c r="F30" s="1" t="s">
        <v>6</v>
      </c>
      <c r="G30" s="13">
        <v>100</v>
      </c>
      <c r="H30" s="13">
        <v>10</v>
      </c>
      <c r="I30" s="13">
        <v>110</v>
      </c>
      <c r="J30" s="7"/>
    </row>
    <row r="31" spans="1:10" x14ac:dyDescent="0.25">
      <c r="A31" s="7">
        <v>27</v>
      </c>
      <c r="B31" s="2">
        <v>1</v>
      </c>
      <c r="C31" s="1" t="s">
        <v>69</v>
      </c>
      <c r="D31" s="2">
        <v>9</v>
      </c>
      <c r="E31" s="1" t="s">
        <v>17</v>
      </c>
      <c r="F31" s="1" t="s">
        <v>16</v>
      </c>
      <c r="G31" s="13">
        <v>10</v>
      </c>
      <c r="H31" s="13">
        <v>100</v>
      </c>
      <c r="I31" s="13">
        <v>110</v>
      </c>
      <c r="J31" s="7"/>
    </row>
    <row r="32" spans="1:10" x14ac:dyDescent="0.25">
      <c r="A32" s="7">
        <v>28</v>
      </c>
      <c r="B32" s="2">
        <v>1</v>
      </c>
      <c r="C32" s="1" t="s">
        <v>67</v>
      </c>
      <c r="D32" s="2">
        <v>9</v>
      </c>
      <c r="E32" s="1" t="s">
        <v>44</v>
      </c>
      <c r="F32" s="1" t="s">
        <v>39</v>
      </c>
      <c r="G32" s="13">
        <v>50</v>
      </c>
      <c r="H32" s="13">
        <v>55</v>
      </c>
      <c r="I32" s="13">
        <v>105</v>
      </c>
      <c r="J32" s="7"/>
    </row>
    <row r="33" spans="1:10" x14ac:dyDescent="0.25">
      <c r="A33" s="7">
        <v>29</v>
      </c>
      <c r="B33" s="2">
        <v>1</v>
      </c>
      <c r="C33" s="1" t="s">
        <v>67</v>
      </c>
      <c r="D33" s="2">
        <v>9</v>
      </c>
      <c r="E33" s="1" t="s">
        <v>27</v>
      </c>
      <c r="F33" s="1" t="s">
        <v>28</v>
      </c>
      <c r="G33" s="13">
        <v>100</v>
      </c>
      <c r="H33" s="13">
        <v>0</v>
      </c>
      <c r="I33" s="13">
        <v>100</v>
      </c>
      <c r="J33" s="7"/>
    </row>
    <row r="34" spans="1:10" x14ac:dyDescent="0.25">
      <c r="A34" s="7">
        <v>30</v>
      </c>
      <c r="B34" s="2">
        <v>2</v>
      </c>
      <c r="C34" s="1" t="s">
        <v>103</v>
      </c>
      <c r="D34" s="2">
        <v>9</v>
      </c>
      <c r="E34" s="1" t="s">
        <v>108</v>
      </c>
      <c r="F34" s="1" t="s">
        <v>107</v>
      </c>
      <c r="G34" s="13">
        <v>0</v>
      </c>
      <c r="H34" s="13">
        <v>100</v>
      </c>
      <c r="I34" s="13">
        <v>100</v>
      </c>
      <c r="J34" s="7"/>
    </row>
    <row r="35" spans="1:10" x14ac:dyDescent="0.25">
      <c r="A35" s="7">
        <v>31</v>
      </c>
      <c r="B35" s="2">
        <v>1</v>
      </c>
      <c r="C35" s="1" t="s">
        <v>67</v>
      </c>
      <c r="D35" s="2">
        <v>9</v>
      </c>
      <c r="E35" s="1" t="s">
        <v>54</v>
      </c>
      <c r="F35" s="1" t="s">
        <v>52</v>
      </c>
      <c r="G35" s="13">
        <v>100</v>
      </c>
      <c r="H35" s="13">
        <v>0</v>
      </c>
      <c r="I35" s="13">
        <v>100</v>
      </c>
      <c r="J35" s="7"/>
    </row>
    <row r="36" spans="1:10" x14ac:dyDescent="0.25">
      <c r="A36" s="7">
        <v>32</v>
      </c>
      <c r="B36" s="2">
        <v>1</v>
      </c>
      <c r="C36" s="1" t="s">
        <v>67</v>
      </c>
      <c r="D36" s="2">
        <v>9</v>
      </c>
      <c r="E36" s="1" t="s">
        <v>26</v>
      </c>
      <c r="F36" s="1" t="s">
        <v>97</v>
      </c>
      <c r="G36" s="13">
        <v>100</v>
      </c>
      <c r="H36" s="13">
        <v>0</v>
      </c>
      <c r="I36" s="13">
        <v>100</v>
      </c>
      <c r="J36" s="7" t="s">
        <v>123</v>
      </c>
    </row>
    <row r="37" spans="1:10" x14ac:dyDescent="0.25">
      <c r="A37" s="7">
        <v>33</v>
      </c>
      <c r="B37" s="2">
        <v>2</v>
      </c>
      <c r="C37" s="1" t="s">
        <v>103</v>
      </c>
      <c r="D37" s="2">
        <v>9</v>
      </c>
      <c r="E37" s="1" t="s">
        <v>106</v>
      </c>
      <c r="F37" s="1" t="s">
        <v>104</v>
      </c>
      <c r="G37" s="13">
        <v>50</v>
      </c>
      <c r="H37" s="13">
        <v>50</v>
      </c>
      <c r="I37" s="13">
        <v>100</v>
      </c>
      <c r="J37" s="7"/>
    </row>
    <row r="38" spans="1:10" x14ac:dyDescent="0.25">
      <c r="A38" s="7">
        <v>34</v>
      </c>
      <c r="B38" s="2">
        <v>1</v>
      </c>
      <c r="C38" s="1" t="s">
        <v>67</v>
      </c>
      <c r="D38" s="2">
        <v>9</v>
      </c>
      <c r="E38" s="1" t="s">
        <v>58</v>
      </c>
      <c r="F38" s="1" t="s">
        <v>55</v>
      </c>
      <c r="G38" s="13">
        <v>100</v>
      </c>
      <c r="H38" s="13">
        <v>0</v>
      </c>
      <c r="I38" s="13">
        <v>100</v>
      </c>
      <c r="J38" s="7"/>
    </row>
    <row r="39" spans="1:10" x14ac:dyDescent="0.25">
      <c r="A39" s="7">
        <v>35</v>
      </c>
      <c r="B39" s="2">
        <v>6</v>
      </c>
      <c r="C39" s="1" t="s">
        <v>68</v>
      </c>
      <c r="D39" s="2">
        <v>9</v>
      </c>
      <c r="E39" s="1" t="s">
        <v>12</v>
      </c>
      <c r="F39" s="16" t="s">
        <v>122</v>
      </c>
      <c r="G39" s="13">
        <v>100</v>
      </c>
      <c r="H39" s="13">
        <v>0</v>
      </c>
      <c r="I39" s="13">
        <v>100</v>
      </c>
      <c r="J39" s="7"/>
    </row>
    <row r="40" spans="1:10" x14ac:dyDescent="0.25">
      <c r="A40" s="7">
        <v>36</v>
      </c>
      <c r="B40" s="2">
        <v>1</v>
      </c>
      <c r="C40" s="1" t="s">
        <v>67</v>
      </c>
      <c r="D40" s="2">
        <v>9</v>
      </c>
      <c r="E40" s="1" t="s">
        <v>40</v>
      </c>
      <c r="F40" s="1" t="s">
        <v>39</v>
      </c>
      <c r="G40" s="13">
        <v>90</v>
      </c>
      <c r="H40" s="13">
        <v>5</v>
      </c>
      <c r="I40" s="13">
        <v>95</v>
      </c>
      <c r="J40" s="7"/>
    </row>
    <row r="41" spans="1:10" x14ac:dyDescent="0.25">
      <c r="A41" s="7">
        <v>37</v>
      </c>
      <c r="B41" s="2">
        <v>1</v>
      </c>
      <c r="C41" s="1" t="s">
        <v>67</v>
      </c>
      <c r="D41" s="2">
        <v>9</v>
      </c>
      <c r="E41" s="1" t="s">
        <v>21</v>
      </c>
      <c r="F41" s="1" t="s">
        <v>22</v>
      </c>
      <c r="G41" s="13">
        <v>40</v>
      </c>
      <c r="H41" s="13">
        <v>35</v>
      </c>
      <c r="I41" s="13">
        <v>75</v>
      </c>
      <c r="J41" s="7"/>
    </row>
    <row r="42" spans="1:10" x14ac:dyDescent="0.25">
      <c r="A42" s="7">
        <v>38</v>
      </c>
      <c r="B42" s="2">
        <v>1</v>
      </c>
      <c r="C42" s="1" t="s">
        <v>67</v>
      </c>
      <c r="D42" s="2">
        <v>9</v>
      </c>
      <c r="E42" s="1" t="s">
        <v>35</v>
      </c>
      <c r="F42" s="1" t="s">
        <v>28</v>
      </c>
      <c r="G42" s="13">
        <v>70</v>
      </c>
      <c r="H42" s="13">
        <v>0</v>
      </c>
      <c r="I42" s="13">
        <v>70</v>
      </c>
      <c r="J42" s="7"/>
    </row>
    <row r="43" spans="1:10" x14ac:dyDescent="0.25">
      <c r="A43" s="7">
        <v>39</v>
      </c>
      <c r="B43" s="2">
        <v>1</v>
      </c>
      <c r="C43" s="1" t="s">
        <v>67</v>
      </c>
      <c r="D43" s="2">
        <v>9</v>
      </c>
      <c r="E43" s="1" t="s">
        <v>43</v>
      </c>
      <c r="F43" s="1" t="s">
        <v>39</v>
      </c>
      <c r="G43" s="13">
        <v>50</v>
      </c>
      <c r="H43" s="13">
        <v>15</v>
      </c>
      <c r="I43" s="13">
        <v>65</v>
      </c>
      <c r="J43" s="7"/>
    </row>
    <row r="44" spans="1:10" x14ac:dyDescent="0.25">
      <c r="A44" s="7">
        <v>40</v>
      </c>
      <c r="B44" s="2">
        <v>6</v>
      </c>
      <c r="C44" s="1" t="s">
        <v>68</v>
      </c>
      <c r="D44" s="2">
        <v>9</v>
      </c>
      <c r="E44" s="1" t="s">
        <v>14</v>
      </c>
      <c r="F44" s="16" t="s">
        <v>117</v>
      </c>
      <c r="G44" s="13">
        <v>50</v>
      </c>
      <c r="H44" s="13">
        <v>0</v>
      </c>
      <c r="I44" s="13">
        <v>50</v>
      </c>
      <c r="J44" s="7"/>
    </row>
    <row r="45" spans="1:10" x14ac:dyDescent="0.25">
      <c r="A45" s="7">
        <v>41</v>
      </c>
      <c r="B45" s="2">
        <v>1</v>
      </c>
      <c r="C45" s="1" t="s">
        <v>67</v>
      </c>
      <c r="D45" s="2">
        <v>9</v>
      </c>
      <c r="E45" s="1" t="s">
        <v>42</v>
      </c>
      <c r="F45" s="1" t="s">
        <v>39</v>
      </c>
      <c r="G45" s="13">
        <v>50</v>
      </c>
      <c r="H45" s="13">
        <v>0</v>
      </c>
      <c r="I45" s="13">
        <v>50</v>
      </c>
      <c r="J45" s="7"/>
    </row>
    <row r="46" spans="1:10" x14ac:dyDescent="0.25">
      <c r="A46" s="7">
        <v>42</v>
      </c>
      <c r="B46" s="2">
        <v>1</v>
      </c>
      <c r="C46" s="1" t="s">
        <v>67</v>
      </c>
      <c r="D46" s="2">
        <v>9</v>
      </c>
      <c r="E46" s="1" t="s">
        <v>56</v>
      </c>
      <c r="F46" s="1" t="s">
        <v>55</v>
      </c>
      <c r="G46" s="13">
        <v>50</v>
      </c>
      <c r="H46" s="13">
        <v>0</v>
      </c>
      <c r="I46" s="13">
        <v>50</v>
      </c>
      <c r="J46" s="7"/>
    </row>
    <row r="47" spans="1:10" x14ac:dyDescent="0.25">
      <c r="A47" s="7">
        <v>43</v>
      </c>
      <c r="B47" s="2">
        <v>1</v>
      </c>
      <c r="C47" s="1" t="s">
        <v>67</v>
      </c>
      <c r="D47" s="2">
        <v>9</v>
      </c>
      <c r="E47" s="1" t="s">
        <v>25</v>
      </c>
      <c r="F47" s="1" t="s">
        <v>97</v>
      </c>
      <c r="G47" s="13">
        <v>40</v>
      </c>
      <c r="H47" s="13">
        <v>10</v>
      </c>
      <c r="I47" s="13">
        <v>50</v>
      </c>
      <c r="J47" s="7"/>
    </row>
    <row r="48" spans="1:10" x14ac:dyDescent="0.25">
      <c r="A48" s="7">
        <v>44</v>
      </c>
      <c r="B48" s="2">
        <v>1</v>
      </c>
      <c r="C48" s="1" t="s">
        <v>67</v>
      </c>
      <c r="D48" s="2">
        <v>9</v>
      </c>
      <c r="E48" s="1" t="s">
        <v>57</v>
      </c>
      <c r="F48" s="1" t="s">
        <v>55</v>
      </c>
      <c r="G48" s="13">
        <v>50</v>
      </c>
      <c r="H48" s="13">
        <v>0</v>
      </c>
      <c r="I48" s="13">
        <v>50</v>
      </c>
      <c r="J48" s="7"/>
    </row>
    <row r="49" spans="1:10" x14ac:dyDescent="0.25">
      <c r="A49" s="7">
        <v>45</v>
      </c>
      <c r="B49" s="2">
        <v>1</v>
      </c>
      <c r="C49" s="1" t="s">
        <v>67</v>
      </c>
      <c r="D49" s="2">
        <v>9</v>
      </c>
      <c r="E49" s="1" t="s">
        <v>46</v>
      </c>
      <c r="F49" s="1" t="s">
        <v>39</v>
      </c>
      <c r="G49" s="13">
        <v>50</v>
      </c>
      <c r="H49" s="13">
        <v>0</v>
      </c>
      <c r="I49" s="13">
        <v>50</v>
      </c>
      <c r="J49" s="7"/>
    </row>
    <row r="50" spans="1:10" x14ac:dyDescent="0.25">
      <c r="A50" s="7">
        <v>46</v>
      </c>
      <c r="B50" s="2">
        <v>1</v>
      </c>
      <c r="C50" s="1" t="s">
        <v>67</v>
      </c>
      <c r="D50" s="2">
        <v>9</v>
      </c>
      <c r="E50" s="1" t="s">
        <v>59</v>
      </c>
      <c r="F50" s="1" t="s">
        <v>55</v>
      </c>
      <c r="G50" s="13">
        <v>50</v>
      </c>
      <c r="H50" s="13">
        <v>0</v>
      </c>
      <c r="I50" s="13">
        <v>50</v>
      </c>
      <c r="J50" s="7" t="s">
        <v>123</v>
      </c>
    </row>
    <row r="51" spans="1:10" x14ac:dyDescent="0.25">
      <c r="A51" s="7">
        <v>47</v>
      </c>
      <c r="B51" s="2">
        <v>1</v>
      </c>
      <c r="C51" s="1" t="s">
        <v>63</v>
      </c>
      <c r="D51" s="2">
        <v>9</v>
      </c>
      <c r="E51" s="1" t="s">
        <v>65</v>
      </c>
      <c r="F51" s="1" t="s">
        <v>9</v>
      </c>
      <c r="G51" s="13">
        <v>50</v>
      </c>
      <c r="H51" s="13">
        <v>0</v>
      </c>
      <c r="I51" s="13">
        <v>50</v>
      </c>
      <c r="J51" s="7"/>
    </row>
    <row r="52" spans="1:10" x14ac:dyDescent="0.25">
      <c r="A52" s="7">
        <v>48</v>
      </c>
      <c r="B52" s="2">
        <v>1</v>
      </c>
      <c r="C52" s="1" t="s">
        <v>67</v>
      </c>
      <c r="D52" s="2">
        <v>9</v>
      </c>
      <c r="E52" s="1" t="s">
        <v>45</v>
      </c>
      <c r="F52" s="1" t="s">
        <v>39</v>
      </c>
      <c r="G52" s="13">
        <v>40</v>
      </c>
      <c r="H52" s="13">
        <v>0</v>
      </c>
      <c r="I52" s="13">
        <v>40</v>
      </c>
      <c r="J52" s="7"/>
    </row>
    <row r="53" spans="1:10" x14ac:dyDescent="0.25">
      <c r="A53" s="7">
        <v>49</v>
      </c>
      <c r="B53" s="2">
        <v>2</v>
      </c>
      <c r="C53" s="1" t="s">
        <v>103</v>
      </c>
      <c r="D53" s="2">
        <v>9</v>
      </c>
      <c r="E53" s="1" t="s">
        <v>105</v>
      </c>
      <c r="F53" s="1" t="s">
        <v>104</v>
      </c>
      <c r="G53" s="13">
        <v>40</v>
      </c>
      <c r="H53" s="13">
        <v>0</v>
      </c>
      <c r="I53" s="13">
        <v>40</v>
      </c>
      <c r="J53" s="7"/>
    </row>
    <row r="54" spans="1:10" x14ac:dyDescent="0.25">
      <c r="A54" s="7">
        <v>50</v>
      </c>
      <c r="B54" s="2">
        <v>1</v>
      </c>
      <c r="C54" s="1" t="s">
        <v>69</v>
      </c>
      <c r="D54" s="13">
        <v>9</v>
      </c>
      <c r="E54" s="15" t="s">
        <v>114</v>
      </c>
      <c r="F54" s="16" t="s">
        <v>16</v>
      </c>
      <c r="G54" s="13">
        <v>40</v>
      </c>
      <c r="H54" s="13">
        <v>0</v>
      </c>
      <c r="I54" s="13">
        <v>40</v>
      </c>
      <c r="J54" s="7"/>
    </row>
    <row r="56" spans="1:10" x14ac:dyDescent="0.25">
      <c r="F56" s="12" t="s">
        <v>127</v>
      </c>
    </row>
    <row r="57" spans="1:10" x14ac:dyDescent="0.25">
      <c r="F57" s="12" t="s">
        <v>116</v>
      </c>
    </row>
  </sheetData>
  <mergeCells count="1">
    <mergeCell ref="B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clasa 5</vt:lpstr>
      <vt:lpstr>clasa 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2015-01-07T12:14:43Z</dcterms:modified>
</cp:coreProperties>
</file>